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<sst xmlns="http://schemas.openxmlformats.org/spreadsheetml/2006/main" count="41" uniqueCount="35">
  <si>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</si>
  <si>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</si>
  <si>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</si>
  <si>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</si>
  <si>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</si>
  <si>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</si>
  <si>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</si>
  <si>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</si>
  <si>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</si>
  <si>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</si>
  <si>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</si>
  <si>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</si>
  <si>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</si>
  <si>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</si>
  <si>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</si>
  <si>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</si>
  <si>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</si>
  <si>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</si>
  <si>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</si>
  <si>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</si>
  <si>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</si>
  <si>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</si>
  <si>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 xml:space="preserve"> Кредитування</t>
  </si>
  <si>
    <t>Загальний фонд</t>
  </si>
  <si>
    <t>Спеціальний фонд</t>
  </si>
  <si>
    <t>Разом</t>
  </si>
  <si>
    <t>кошторисні призначення на звітний рік з урахуванням змін</t>
  </si>
  <si>
    <t>виконано за звітний період (рік)</t>
  </si>
  <si>
    <t>900201</t>
  </si>
  <si>
    <t>Усього видатків без урахування міжбюджетних трансфертів</t>
  </si>
  <si>
    <t>Звіт  про виконання місцевих бюджетів                                                                                                                                                                                                                     за січень - грудень 2021 року
бюджет Нетішинської міської територіальної громади</t>
  </si>
  <si>
    <t xml:space="preserve">Нетішинської міської ради </t>
  </si>
  <si>
    <t>VIIІ скликання</t>
  </si>
  <si>
    <r>
      <t>до рішення дев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>ятнадцятої сесії</t>
    </r>
  </si>
  <si>
    <t>11.02.2022 № 19/1305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</si>
</sst>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;@"/>
    <numFmt numFmtId="187" formatCode="0.000"/>
    <numFmt numFmtId="188" formatCode="0.0000"/>
    <numFmt numFmtId="189" formatCode="#,##0;\-#,##0"/>
    <numFmt numFmtId="190" formatCode="#,##0.00;\-#,##0.00"/>
    <numFmt numFmtId="191" formatCode="#,##0.0;\-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4" borderId="10" xfId="0" applyFont="1" applyFill="1" applyBorder="1" applyAlignment="1">
      <alignment horizontal="center" vertical="center" wrapText="1"/>
    </xf>
    <xf numFmtId="189" fontId="18" fillId="4" borderId="10" xfId="0" applyNumberFormat="1" applyFont="1" applyFill="1" applyBorder="1" applyAlignment="1">
      <alignment horizontal="left" vertical="center" wrapText="1"/>
    </xf>
    <xf numFmtId="190" fontId="18" fillId="4" borderId="10" xfId="0" applyNumberFormat="1" applyFont="1" applyFill="1" applyBorder="1" applyAlignment="1">
      <alignment horizontal="right" vertical="center" wrapText="1"/>
    </xf>
    <xf numFmtId="0" fontId="19" fillId="4" borderId="10" xfId="0" applyFont="1" applyFill="1" applyBorder="1" applyAlignment="1">
      <alignment horizontal="center" vertical="center" wrapText="1"/>
    </xf>
    <xf numFmtId="189" fontId="20" fillId="4" borderId="10" xfId="0" applyNumberFormat="1" applyFont="1" applyFill="1" applyBorder="1" applyAlignment="1">
      <alignment horizontal="left" vertical="center" wrapText="1"/>
    </xf>
    <xf numFmtId="190" fontId="20" fillId="4" borderId="10" xfId="0" applyNumberFormat="1" applyFont="1" applyFill="1" applyBorder="1" applyAlignment="1">
      <alignment horizontal="right" vertical="center" wrapText="1"/>
    </xf>
    <xf numFmtId="189" fontId="21" fillId="4" borderId="10" xfId="0" applyNumberFormat="1" applyFont="1" applyFill="1" applyBorder="1" applyAlignment="1">
      <alignment horizontal="left" vertical="center" wrapText="1"/>
    </xf>
    <xf numFmtId="190" fontId="21" fillId="4" borderId="10" xfId="0" applyNumberFormat="1" applyFont="1" applyFill="1" applyBorder="1" applyAlignment="1">
      <alignment horizontal="right" vertical="center" wrapText="1"/>
    </xf>
    <xf numFmtId="190" fontId="19" fillId="4" borderId="10" xfId="0" applyNumberFormat="1" applyFont="1" applyFill="1" applyBorder="1" applyAlignment="1">
      <alignment horizontal="right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left" vertical="center"/>
    </xf>
    <xf numFmtId="0" fontId="28" fillId="0" borderId="0" xfId="0" applyFont="1" applyAlignment="1">
      <alignment/>
    </xf>
    <xf numFmtId="4" fontId="29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left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22" fillId="4" borderId="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4" fillId="4" borderId="12" xfId="0" applyFont="1" applyFill="1" applyBorder="1" applyAlignment="1">
      <alignment horizontal="center" vertical="center" textRotation="90" wrapText="1"/>
    </xf>
    <xf numFmtId="0" fontId="24" fillId="4" borderId="13" xfId="0" applyFont="1" applyFill="1" applyBorder="1" applyAlignment="1">
      <alignment horizontal="center" vertical="center" textRotation="90" wrapText="1"/>
    </xf>
    <xf numFmtId="0" fontId="24" fillId="4" borderId="14" xfId="0" applyFont="1" applyFill="1" applyBorder="1" applyAlignment="1">
      <alignment horizontal="center" vertical="center" textRotation="90" wrapText="1"/>
    </xf>
    <xf numFmtId="0" fontId="24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textRotation="90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28">
      <selection activeCell="E8" sqref="E8"/>
    </sheetView>
  </sheetViews>
  <sheetFormatPr defaultColWidth="9.140625" defaultRowHeight="12.75"/>
  <cols>
    <col min="1" max="1" width="6.421875" style="0" customWidth="1"/>
    <col min="2" max="2" width="34.421875" style="0" customWidth="1"/>
    <col min="3" max="3" width="10.8515625" style="0" customWidth="1"/>
    <col min="4" max="4" width="11.421875" style="0" customWidth="1"/>
    <col min="5" max="5" width="10.00390625" style="0" customWidth="1"/>
    <col min="6" max="6" width="10.421875" style="0" customWidth="1"/>
    <col min="7" max="7" width="9.57421875" style="0" customWidth="1"/>
    <col min="8" max="8" width="10.7109375" style="0" customWidth="1"/>
    <col min="9" max="9" width="11.28125" style="0" customWidth="1"/>
    <col min="10" max="10" width="11.421875" style="0" customWidth="1"/>
    <col min="11" max="11" width="10.140625" style="0" customWidth="1"/>
    <col min="12" max="12" width="9.140625" style="0" hidden="1" customWidth="1"/>
  </cols>
  <sheetData>
    <row r="1" spans="8:11" ht="18.75">
      <c r="H1" s="12" t="s">
        <v>21</v>
      </c>
      <c r="I1" s="12"/>
      <c r="J1" s="13"/>
      <c r="K1" s="13"/>
    </row>
    <row r="2" spans="8:11" ht="18.75">
      <c r="H2" s="14" t="s">
        <v>33</v>
      </c>
      <c r="I2" s="14"/>
      <c r="J2" s="14"/>
      <c r="K2" s="14"/>
    </row>
    <row r="3" spans="8:11" ht="18.75">
      <c r="H3" s="12" t="s">
        <v>31</v>
      </c>
      <c r="I3" s="12"/>
      <c r="J3" s="12"/>
      <c r="K3" s="12"/>
    </row>
    <row r="4" spans="8:11" ht="18.75">
      <c r="H4" s="23" t="s">
        <v>32</v>
      </c>
      <c r="I4" s="23"/>
      <c r="J4" s="23"/>
      <c r="K4" s="12"/>
    </row>
    <row r="5" spans="8:11" ht="18.75">
      <c r="H5" s="14" t="s">
        <v>34</v>
      </c>
      <c r="I5" s="14"/>
      <c r="J5" s="14"/>
      <c r="K5" s="14"/>
    </row>
    <row r="7" spans="1:11" ht="56.25" customHeight="1">
      <c r="A7" s="24" t="s">
        <v>30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6.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20.25" customHeight="1">
      <c r="A10" s="26" t="s">
        <v>2</v>
      </c>
      <c r="B10" s="29" t="s">
        <v>0</v>
      </c>
      <c r="C10" s="30" t="s">
        <v>23</v>
      </c>
      <c r="D10" s="30"/>
      <c r="E10" s="30"/>
      <c r="F10" s="30" t="s">
        <v>24</v>
      </c>
      <c r="G10" s="30"/>
      <c r="H10" s="30"/>
      <c r="I10" s="30" t="s">
        <v>25</v>
      </c>
      <c r="J10" s="30"/>
      <c r="K10" s="30"/>
    </row>
    <row r="11" spans="1:11" ht="12.75">
      <c r="A11" s="27"/>
      <c r="B11" s="29"/>
      <c r="C11" s="31" t="s">
        <v>1</v>
      </c>
      <c r="D11" s="31" t="s">
        <v>26</v>
      </c>
      <c r="E11" s="31" t="s">
        <v>27</v>
      </c>
      <c r="F11" s="31" t="s">
        <v>1</v>
      </c>
      <c r="G11" s="31" t="s">
        <v>26</v>
      </c>
      <c r="H11" s="32" t="s">
        <v>27</v>
      </c>
      <c r="I11" s="31" t="s">
        <v>1</v>
      </c>
      <c r="J11" s="31" t="s">
        <v>26</v>
      </c>
      <c r="K11" s="32" t="s">
        <v>27</v>
      </c>
    </row>
    <row r="12" spans="1:11" ht="42.75" customHeight="1">
      <c r="A12" s="28"/>
      <c r="B12" s="29"/>
      <c r="C12" s="31"/>
      <c r="D12" s="31"/>
      <c r="E12" s="31"/>
      <c r="F12" s="31"/>
      <c r="G12" s="31"/>
      <c r="H12" s="33"/>
      <c r="I12" s="31"/>
      <c r="J12" s="31"/>
      <c r="K12" s="33"/>
    </row>
    <row r="13" spans="1:11" ht="19.5" customHeight="1">
      <c r="A13" s="2" t="s">
        <v>4</v>
      </c>
      <c r="B13" s="3" t="s">
        <v>3</v>
      </c>
      <c r="C13" s="4">
        <f aca="true" t="shared" si="0" ref="C13:H13">C14+C16</f>
        <v>1000000</v>
      </c>
      <c r="D13" s="4">
        <f t="shared" si="0"/>
        <v>1000000</v>
      </c>
      <c r="E13" s="4">
        <f t="shared" si="0"/>
        <v>1000000</v>
      </c>
      <c r="F13" s="4">
        <f t="shared" si="0"/>
        <v>116937</v>
      </c>
      <c r="G13" s="4">
        <f t="shared" si="0"/>
        <v>750000</v>
      </c>
      <c r="H13" s="4">
        <f t="shared" si="0"/>
        <v>-141327.97000000003</v>
      </c>
      <c r="I13" s="4">
        <f aca="true" t="shared" si="1" ref="I13:K19">C13+F13</f>
        <v>1116937</v>
      </c>
      <c r="J13" s="10">
        <f t="shared" si="1"/>
        <v>1750000</v>
      </c>
      <c r="K13" s="4">
        <f t="shared" si="1"/>
        <v>858672.03</v>
      </c>
    </row>
    <row r="14" spans="1:11" ht="59.25" customHeight="1">
      <c r="A14" s="5" t="s">
        <v>9</v>
      </c>
      <c r="B14" s="6" t="s">
        <v>10</v>
      </c>
      <c r="C14" s="10">
        <f aca="true" t="shared" si="2" ref="C14:H14">C15</f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-3211.82</v>
      </c>
      <c r="I14" s="4">
        <f t="shared" si="1"/>
        <v>0</v>
      </c>
      <c r="J14" s="10">
        <f t="shared" si="1"/>
        <v>0</v>
      </c>
      <c r="K14" s="4">
        <f t="shared" si="1"/>
        <v>-3211.82</v>
      </c>
    </row>
    <row r="15" spans="1:11" ht="62.25" customHeight="1">
      <c r="A15" s="2" t="s">
        <v>11</v>
      </c>
      <c r="B15" s="8" t="s">
        <v>12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-3211.82</v>
      </c>
      <c r="I15" s="9">
        <f t="shared" si="1"/>
        <v>0</v>
      </c>
      <c r="J15" s="7">
        <f t="shared" si="1"/>
        <v>0</v>
      </c>
      <c r="K15" s="9">
        <f t="shared" si="1"/>
        <v>-3211.82</v>
      </c>
    </row>
    <row r="16" spans="1:11" ht="41.25" customHeight="1">
      <c r="A16" s="5" t="s">
        <v>5</v>
      </c>
      <c r="B16" s="6" t="s">
        <v>6</v>
      </c>
      <c r="C16" s="10">
        <f aca="true" t="shared" si="3" ref="C16:H16">C17+C18</f>
        <v>1000000</v>
      </c>
      <c r="D16" s="10">
        <f t="shared" si="3"/>
        <v>1000000</v>
      </c>
      <c r="E16" s="10">
        <f t="shared" si="3"/>
        <v>1000000</v>
      </c>
      <c r="F16" s="10">
        <f t="shared" si="3"/>
        <v>116937</v>
      </c>
      <c r="G16" s="10">
        <f t="shared" si="3"/>
        <v>750000</v>
      </c>
      <c r="H16" s="10">
        <f t="shared" si="3"/>
        <v>-138116.15000000002</v>
      </c>
      <c r="I16" s="4">
        <f t="shared" si="1"/>
        <v>1116937</v>
      </c>
      <c r="J16" s="10">
        <f t="shared" si="1"/>
        <v>1750000</v>
      </c>
      <c r="K16" s="4">
        <f t="shared" si="1"/>
        <v>861883.85</v>
      </c>
    </row>
    <row r="17" spans="1:11" ht="52.5" customHeight="1">
      <c r="A17" s="2" t="s">
        <v>7</v>
      </c>
      <c r="B17" s="8" t="s">
        <v>8</v>
      </c>
      <c r="C17" s="9">
        <v>1000000</v>
      </c>
      <c r="D17" s="9">
        <v>1000000</v>
      </c>
      <c r="E17" s="9">
        <v>1000000</v>
      </c>
      <c r="F17" s="9">
        <v>750000</v>
      </c>
      <c r="G17" s="9">
        <v>750000</v>
      </c>
      <c r="H17" s="9">
        <v>500000</v>
      </c>
      <c r="I17" s="9">
        <f t="shared" si="1"/>
        <v>1750000</v>
      </c>
      <c r="J17" s="7">
        <f t="shared" si="1"/>
        <v>1750000</v>
      </c>
      <c r="K17" s="9">
        <f t="shared" si="1"/>
        <v>1500000</v>
      </c>
    </row>
    <row r="18" spans="1:11" ht="52.5" customHeight="1">
      <c r="A18" s="2" t="s">
        <v>13</v>
      </c>
      <c r="B18" s="8" t="s">
        <v>14</v>
      </c>
      <c r="C18" s="9">
        <v>0</v>
      </c>
      <c r="D18" s="9">
        <v>0</v>
      </c>
      <c r="E18" s="9">
        <v>0</v>
      </c>
      <c r="F18" s="9">
        <v>-633063</v>
      </c>
      <c r="G18" s="9">
        <v>0</v>
      </c>
      <c r="H18" s="9">
        <v>-638116.15</v>
      </c>
      <c r="I18" s="9">
        <f t="shared" si="1"/>
        <v>-633063</v>
      </c>
      <c r="J18" s="7">
        <f t="shared" si="1"/>
        <v>0</v>
      </c>
      <c r="K18" s="9">
        <f t="shared" si="1"/>
        <v>-638116.15</v>
      </c>
    </row>
    <row r="19" spans="1:11" ht="28.5" customHeight="1">
      <c r="A19" s="2" t="s">
        <v>28</v>
      </c>
      <c r="B19" s="3" t="s">
        <v>29</v>
      </c>
      <c r="C19" s="4">
        <f aca="true" t="shared" si="4" ref="C19:H19">C13</f>
        <v>1000000</v>
      </c>
      <c r="D19" s="4">
        <f t="shared" si="4"/>
        <v>1000000</v>
      </c>
      <c r="E19" s="4">
        <f t="shared" si="4"/>
        <v>1000000</v>
      </c>
      <c r="F19" s="4">
        <f t="shared" si="4"/>
        <v>116937</v>
      </c>
      <c r="G19" s="4">
        <f t="shared" si="4"/>
        <v>750000</v>
      </c>
      <c r="H19" s="4">
        <f t="shared" si="4"/>
        <v>-141327.97000000003</v>
      </c>
      <c r="I19" s="4">
        <f t="shared" si="1"/>
        <v>1116937</v>
      </c>
      <c r="J19" s="4">
        <f t="shared" si="1"/>
        <v>1750000</v>
      </c>
      <c r="K19" s="4">
        <f t="shared" si="1"/>
        <v>858672.03</v>
      </c>
    </row>
    <row r="22" spans="1:10" ht="18.75">
      <c r="A22" s="15" t="s">
        <v>15</v>
      </c>
      <c r="B22" s="16"/>
      <c r="C22" s="17"/>
      <c r="D22" s="16"/>
      <c r="E22" s="18"/>
      <c r="F22" s="16"/>
      <c r="G22" s="16"/>
      <c r="I22" s="14" t="s">
        <v>16</v>
      </c>
      <c r="J22" s="14"/>
    </row>
    <row r="23" spans="1:7" ht="18.75">
      <c r="A23" s="15"/>
      <c r="B23" s="19"/>
      <c r="C23" s="17"/>
      <c r="D23" s="16"/>
      <c r="E23" s="16"/>
      <c r="F23" s="16"/>
      <c r="G23" s="16"/>
    </row>
    <row r="24" spans="1:7" ht="18.75">
      <c r="A24" s="20" t="s">
        <v>17</v>
      </c>
      <c r="B24" s="19"/>
      <c r="C24" s="21"/>
      <c r="D24" s="16"/>
      <c r="E24" s="16"/>
      <c r="F24" s="16"/>
      <c r="G24" s="16"/>
    </row>
    <row r="25" spans="1:7" ht="18.75">
      <c r="A25" s="22" t="s">
        <v>18</v>
      </c>
      <c r="B25" s="22"/>
      <c r="C25" s="21"/>
      <c r="D25" s="16"/>
      <c r="E25" s="16"/>
      <c r="F25" s="16"/>
      <c r="G25" s="16"/>
    </row>
    <row r="26" spans="1:10" ht="18.75">
      <c r="A26" s="22" t="s">
        <v>19</v>
      </c>
      <c r="B26" s="16"/>
      <c r="C26" s="21"/>
      <c r="D26" s="16"/>
      <c r="E26" s="21"/>
      <c r="F26" s="16"/>
      <c r="G26" s="16"/>
      <c r="I26" s="14" t="s">
        <v>20</v>
      </c>
      <c r="J26" s="14"/>
    </row>
  </sheetData>
  <sheetProtection/>
  <mergeCells count="17">
    <mergeCell ref="K11:K12"/>
    <mergeCell ref="G11:G12"/>
    <mergeCell ref="H11:H12"/>
    <mergeCell ref="C11:C12"/>
    <mergeCell ref="D11:D12"/>
    <mergeCell ref="E11:E12"/>
    <mergeCell ref="F11:F12"/>
    <mergeCell ref="H4:J4"/>
    <mergeCell ref="A7:K7"/>
    <mergeCell ref="A9:K9"/>
    <mergeCell ref="A10:A12"/>
    <mergeCell ref="B10:B12"/>
    <mergeCell ref="C10:E10"/>
    <mergeCell ref="F10:H10"/>
    <mergeCell ref="I10:K10"/>
    <mergeCell ref="I11:I12"/>
    <mergeCell ref="J11:J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2022-02-15T07:35:23Z</cp:lastPrinted>
  <dcterms:created xsi:type="dcterms:W3CDTF">1996-10-08T23:32:33Z</dcterms:created>
  <dcterms:modified xsi:type="dcterms:W3CDTF">2022-02-15T07:35:24Z</dcterms:modified>
  <cp:category/>
  <cp:version/>
  <cp:contentType/>
  <cp:contentStatus/>
</cp:coreProperties>
</file>